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ba883f4dd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COVER" sheetId="1" r:id="Rc6e4d1499e564786"/>
    <x:sheet xmlns:r="http://schemas.openxmlformats.org/officeDocument/2006/relationships" name="01_CLASSIFICATION" sheetId="2" r:id="Reb44a78aad0b4443"/>
    <x:sheet xmlns:r="http://schemas.openxmlformats.org/officeDocument/2006/relationships" name="02_CASE_ADMISSION" sheetId="3" r:id="Rb992900f075541f0"/>
    <x:sheet xmlns:r="http://schemas.openxmlformats.org/officeDocument/2006/relationships" name="03_RAW_VINTAGE" sheetId="4" r:id="R109f12b663ea4aab"/>
    <x:sheet xmlns:r="http://schemas.openxmlformats.org/officeDocument/2006/relationships" name="04_OUTCOME_EMBARGO" sheetId="5" r:id="R221e036ff4734e37"/>
    <x:sheet xmlns:r="http://schemas.openxmlformats.org/officeDocument/2006/relationships" name="05_DECISION_GATE" sheetId="6" r:id="R6c566ec1a4ec4bca"/>
    <x:sheet xmlns:r="http://schemas.openxmlformats.org/officeDocument/2006/relationships" name="06_BOUNDARY" sheetId="7" r:id="R141725b775ff4e81"/>
    <x:sheet xmlns:r="http://schemas.openxmlformats.org/officeDocument/2006/relationships" name="07_RELEASE_GATE" sheetId="8" r:id="Rb4b4d6dc322c4534"/>
    <x:sheet xmlns:r="http://schemas.openxmlformats.org/officeDocument/2006/relationships" name="08_CHECKS" sheetId="9" r:id="Ra369d06ed93747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52667A"/>
      <x:name val="Carlito"/>
    </x:font>
    <x:font>
      <x:sz val="11"/>
      <x:color rgb="FF16324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2347"/>
      </x:patternFill>
    </x:fill>
    <x:fill>
      <x:patternFill patternType="solid">
        <x:fgColor rgb="FFEAF2FB"/>
      </x:patternFill>
    </x:fill>
    <x:fill>
      <x:patternFill patternType="solid">
        <x:fgColor rgb="FF174A8B"/>
      </x:patternFill>
    </x:fill>
  </x:fills>
  <x:borders count="4">
    <x:border/>
    <x:border>
      <x:bottom style="thin">
        <x:color rgb="FFCAD8E8"/>
      </x:bottom>
    </x:border>
    <x:border>
      <x:top style="thin">
        <x:color rgb="FFCAD8E8"/>
      </x:top>
      <x:bottom style="thin">
        <x:color rgb="FFCAD8E8"/>
      </x:bottom>
    </x:border>
    <x:border>
      <x:top style="thin">
        <x:color rgb="FFCAD8E8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200" fontId="3" fillId="0" borderId="2" xfId="0" applyNumberFormat="1" applyFont="1" applyFill="1" applyBorder="1" applyAlignment="1">
      <x:alignment vertical="top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3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3" fillId="0" borderId="3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45"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276749"/>
      </x:font>
      <x:fill>
        <x:patternFill patternType="solid">
          <x:bgColor rgb="FFD9EAD3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d640e0ba84193" /><Relationship Type="http://schemas.openxmlformats.org/officeDocument/2006/relationships/theme" Target="/xl/theme/theme1.xml" Id="R67066312662a4845" /><Relationship Type="http://schemas.microsoft.com/office/2022/11/relationships/FeaturePropertyBag" Target="/xl/featurePropertyBag/featurePropertyBag.xml" Id="Race2684af8e44884" /><Relationship Type="http://schemas.openxmlformats.org/officeDocument/2006/relationships/sharedStrings" Target="/xl/sharedStrings.xml" Id="Rdb40344a68844238" /><Relationship Type="http://schemas.openxmlformats.org/officeDocument/2006/relationships/worksheet" Target="/xl/worksheets/sheet1.xml" Id="Rc6e4d1499e564786" /><Relationship Type="http://schemas.openxmlformats.org/officeDocument/2006/relationships/worksheet" Target="/xl/worksheets/sheet2.xml" Id="Reb44a78aad0b4443" /><Relationship Type="http://schemas.openxmlformats.org/officeDocument/2006/relationships/worksheet" Target="/xl/worksheets/sheet3.xml" Id="Rb992900f075541f0" /><Relationship Type="http://schemas.openxmlformats.org/officeDocument/2006/relationships/worksheet" Target="/xl/worksheets/sheet4.xml" Id="R109f12b663ea4aab" /><Relationship Type="http://schemas.openxmlformats.org/officeDocument/2006/relationships/worksheet" Target="/xl/worksheets/sheet5.xml" Id="R221e036ff4734e37" /><Relationship Type="http://schemas.openxmlformats.org/officeDocument/2006/relationships/worksheet" Target="/xl/worksheets/sheet6.xml" Id="R6c566ec1a4ec4bca" /><Relationship Type="http://schemas.openxmlformats.org/officeDocument/2006/relationships/worksheet" Target="/xl/worksheets/sheet7.xml" Id="R141725b775ff4e81" /><Relationship Type="http://schemas.openxmlformats.org/officeDocument/2006/relationships/worksheet" Target="/xl/worksheets/sheet8.xml" Id="Rb4b4d6dc322c4534" /><Relationship Type="http://schemas.openxmlformats.org/officeDocument/2006/relationships/worksheet" Target="/xl/worksheets/sheet9.xml" Id="Ra369d06ed9374778" /><Relationship Type="http://schemas.microsoft.com/office/2017/10/relationships/person" Target="/xl/persons/person.xml" Id="R75517b17f84d4f8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persons/person.xml><?xml version="1.0" encoding="utf-8"?>
<xltc:personList xmlns:xltc="http://schemas.microsoft.com/office/spreadsheetml/2018/threadedcomments">
  <xltc:person displayName="saitounaoyasu" id="{3B957372-22AE-4A00-BBAB-67E0709B764A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52" hidden="0" customWidth="1"/>
    <x:col min="3" max="3" width="24" hidden="0" customWidth="1"/>
    <x:col min="4" max="4" width="62" hidden="0" customWidth="1"/>
  </x:cols>
  <x:sheetData>
    <x:row r="1" ht="30" customHeight="1">
      <x:c r="A1" s="3" t="str">
        <x:v>Cash Prospective Forward Protocol v0.1</x:v>
      </x:c>
    </x:row>
    <x:row r="2" ht="30" customHeight="1">
      <x:c r="A2" s="7" t="str">
        <x:v>Preregistered 2026-08-25 JST | first eligible reference month 2026-08 | result access prohibited before maturity</x:v>
      </x:c>
    </x:row>
    <x:row r="4" ht="15" hidden="0" customHeight="1">
      <x:c r="A4" s="11" t="str">
        <x:v>Control</x:v>
      </x:c>
      <x:c r="B4" s="11" t="str">
        <x:v>Fixed value</x:v>
      </x:c>
      <x:c r="C4" s="11" t="str">
        <x:v>Status</x:v>
      </x:c>
      <x:c r="D4" s="11" t="str">
        <x:v>Consequence</x:v>
      </x:c>
    </x:row>
    <x:row r="5" ht="15" hidden="0" customHeight="1">
      <x:c r="A5" s="19" t="str">
        <x:v>Protocol ID</x:v>
      </x:c>
      <x:c r="B5" s="19" t="str">
        <x:v>CASH-FWD-v0.1</x:v>
      </x:c>
      <x:c r="C5" s="19" t="str">
        <x:v>LOCKED</x:v>
      </x:c>
      <x:c r="D5" s="19" t="str">
        <x:v>Independent prospective lane</x:v>
      </x:c>
    </x:row>
    <x:row r="6" ht="15" hidden="0" customHeight="1">
      <x:c r="A6" s="20" t="str">
        <x:v>Model family</x:v>
      </x:c>
      <x:c r="B6" s="20" t="str">
        <x:v>Cash v0.31</x:v>
      </x:c>
      <x:c r="C6" s="20" t="str">
        <x:v>UNCHANGED</x:v>
      </x:c>
      <x:c r="D6" s="20" t="str">
        <x:v>v0.31.0 classification + v0.31.1 outcome</x:v>
      </x:c>
    </x:row>
    <x:row r="7" ht="15" hidden="0" customHeight="1">
      <x:c r="A7" s="20" t="str">
        <x:v>First eligible reference month</x:v>
      </x:c>
      <x:c r="B7" s="20" t="str">
        <x:v>2026-08</x:v>
      </x:c>
      <x:c r="C7" s="20" t="str">
        <x:v>LOCKED</x:v>
      </x:c>
      <x:c r="D7" s="20" t="str">
        <x:v>No earlier month may be backfilled</x:v>
      </x:c>
    </x:row>
    <x:row r="8" ht="15" hidden="0" customHeight="1">
      <x:c r="A8" s="20" t="str">
        <x:v>Current Forward count</x:v>
      </x:c>
      <x:c r="B8" s="20" t="n">
        <x:v>0</x:v>
      </x:c>
      <x:c r="C8" s="20" t="str">
        <x:v>NOT STARTED</x:v>
      </x:c>
      <x:c r="D8" s="20" t="str">
        <x:v>Accrual metadata only</x:v>
      </x:c>
    </x:row>
    <x:row r="9" ht="15" hidden="0" customHeight="1">
      <x:c r="A9" s="20" t="str">
        <x:v>Outcome horizon</x:v>
      </x:c>
      <x:c r="B9" s="20" t="n">
        <x:v>12</x:v>
      </x:c>
      <x:c r="C9" s="20" t="str">
        <x:v>LOCKED</x:v>
      </x:c>
      <x:c r="D9" s="20" t="str">
        <x:v>Months t+1 through t+12</x:v>
      </x:c>
    </x:row>
    <x:row r="10" ht="15" hidden="0" customHeight="1">
      <x:c r="A10" s="20" t="str">
        <x:v>Current Cash value Emit</x:v>
      </x:c>
      <x:c r="B10" s="20" t="str">
        <x:v>BLOCKED</x:v>
      </x:c>
      <x:c r="C10" s="20" t="str">
        <x:v>BLOCKED</x:v>
      </x:c>
      <x:c r="D10" s="20" t="str">
        <x:v>Unknown / HOLD</x:v>
      </x:c>
    </x:row>
    <x:row r="11" ht="15" hidden="0" customHeight="1">
      <x:c r="A11" s="20" t="str">
        <x:v>Production promotion</x:v>
      </x:c>
      <x:c r="B11" s="20" t="str">
        <x:v>Never automatic</x:v>
      </x:c>
      <x:c r="C11" s="20" t="str">
        <x:v>BLOCKED</x:v>
      </x:c>
      <x:c r="D11" s="20" t="str">
        <x:v>Separate gate and human approval</x:v>
      </x:c>
    </x:row>
    <x:row r="12" ht="26.399999618530273" hidden="0" customHeight="1">
      <x:c r="A12" s="21" t="str">
        <x:v>Protocol JSON SHA-256</x:v>
      </x:c>
      <x:c r="B12" s="21" t="str">
        <x:v>6e6f1d8e7a2737308048c5828d8055a4d1129ec6c415798daa7a940621493f0b</x:v>
      </x:c>
      <x:c r="C12" s="21" t="str">
        <x:v>LOCKED</x:v>
      </x:c>
      <x:c r="D12" s="21" t="str">
        <x:v>Machine-readable definition sealed</x:v>
      </x:c>
    </x:row>
  </x:sheetData>
  <x:mergeCells>
    <x:mergeCell ref="A1:D1"/>
    <x:mergeCell ref="A2:D2"/>
  </x:mergeCells>
  <x:conditionalFormatting sqref="C5:C12">
    <x:cfRule type="containsText" dxfId="0" priority="1" operator="containsText" text="PASS"/>
    <x:cfRule type="containsText" dxfId="1" priority="2" operator="containsText" text="LOCKED"/>
    <x:cfRule type="containsText" dxfId="2" priority="3" operator="containsText" text="BLOCKED"/>
    <x:cfRule type="containsText" dxfId="3" priority="4" operator="containsText" text="NOT STARTED"/>
    <x:cfRule type="containsText" dxfId="4" priority="5" operator="containsText" text="INSUFFICIENT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04" hidden="0" customWidth="1"/>
    <x:col min="3" max="3" width="22" hidden="0" customWidth="1"/>
  </x:cols>
  <x:sheetData>
    <x:row r="1" ht="30" customHeight="1">
      <x:c r="A1" s="3" t="str">
        <x:v>Unchanged Classification Rule</x:v>
      </x:c>
    </x:row>
    <x:row r="2" ht="30" customHeight="1">
      <x:c r="A2" s="7" t="str">
        <x:v>No source, transform, weight, threshold or missingness change is permitted inside v0.1.</x:v>
      </x:c>
    </x:row>
    <x:row r="4" ht="15" hidden="0" customHeight="1">
      <x:c r="A4" s="11" t="str">
        <x:v>Layer</x:v>
      </x:c>
      <x:c r="B4" s="11" t="str">
        <x:v>Frozen definition</x:v>
      </x:c>
      <x:c r="C4" s="11" t="str">
        <x:v>Status</x:v>
      </x:c>
    </x:row>
    <x:row r="5" ht="15" hidden="0" customHeight="1">
      <x:c r="A5" s="19" t="str">
        <x:v>Inputs</x:v>
      </x:c>
      <x:c r="B5" s="19" t="str">
        <x:v>FEDFUNDS monthly / CPIAUCSL monthly / NFCI weekly → calendar-month arithmetic mean</x:v>
      </x:c>
      <x:c r="C5" s="19" t="str">
        <x:v>LOCKED</x:v>
      </x:c>
    </x:row>
    <x:row r="6" ht="15" hidden="0" customHeight="1">
      <x:c r="A6" s="20" t="str">
        <x:v>Weights</x:v>
      </x:c>
      <x:c r="B6" s="20" t="str">
        <x:v>Real Carry 55.00000000000001% / Inflation 20% / Liquidity 25%</x:v>
      </x:c>
      <x:c r="C6" s="20" t="str">
        <x:v>LOCKED</x:v>
      </x:c>
    </x:row>
    <x:row r="7" ht="15" hidden="0" customHeight="1">
      <x:c r="A7" s="20" t="str">
        <x:v>Composite</x:v>
      </x:c>
      <x:c r="B7" s="20" t="str">
        <x:v>0.55 * RealCarry + 0.20 * Inflation + 0.25 * Liquidity</x:v>
      </x:c>
      <x:c r="C7" s="20" t="str">
        <x:v>LOCKED</x:v>
      </x:c>
    </x:row>
    <x:row r="8" ht="15" hidden="0" customHeight="1">
      <x:c r="A8" s="20" t="str">
        <x:v>Supportive</x:v>
      </x:c>
      <x:c r="B8" s="20" t="str">
        <x:v>Composite &gt;= 0.5</x:v>
      </x:c>
      <x:c r="C8" s="20" t="str">
        <x:v>LOCKED</x:v>
      </x:c>
    </x:row>
    <x:row r="9" ht="15" hidden="0" customHeight="1">
      <x:c r="A9" s="20" t="str">
        <x:v>Opposing</x:v>
      </x:c>
      <x:c r="B9" s="20" t="str">
        <x:v>Composite &lt;= -0.5</x:v>
      </x:c>
      <x:c r="C9" s="20" t="str">
        <x:v>LOCKED</x:v>
      </x:c>
    </x:row>
    <x:row r="10" ht="15" hidden="0" customHeight="1">
      <x:c r="A10" s="20" t="str">
        <x:v>Mixed/Neutral</x:v>
      </x:c>
      <x:c r="B10" s="20" t="str">
        <x:v>Mixed/Neutral</x:v>
      </x:c>
      <x:c r="C10" s="20" t="str">
        <x:v>LOCKED</x:v>
      </x:c>
    </x:row>
    <x:row r="11" ht="15" hidden="0" customHeight="1">
      <x:c r="A11" s="20" t="str">
        <x:v>Missing lineage</x:v>
      </x:c>
      <x:c r="B11" s="20" t="str">
        <x:v>Any missing or invalid required lineage produces Unknown.</x:v>
      </x:c>
      <x:c r="C11" s="20" t="str">
        <x:v>LOCKED</x:v>
      </x:c>
    </x:row>
    <x:row r="12" ht="15" hidden="0" customHeight="1">
      <x:c r="A12" s="21" t="str">
        <x:v>Interpolation / Proxy / Partial</x:v>
      </x:c>
      <x:c r="B12" s="21" t="str">
        <x:v>false / false / false</x:v>
      </x:c>
      <x:c r="C12" s="21" t="str">
        <x:v>BLOCKED</x:v>
      </x:c>
    </x:row>
  </x:sheetData>
  <x:mergeCells>
    <x:mergeCell ref="A1:C1"/>
    <x:mergeCell ref="A2:C2"/>
  </x:mergeCells>
  <x:conditionalFormatting sqref="C5:C12">
    <x:cfRule type="containsText" dxfId="5" priority="1" operator="containsText" text="PASS"/>
    <x:cfRule type="containsText" dxfId="6" priority="2" operator="containsText" text="LOCKED"/>
    <x:cfRule type="containsText" dxfId="7" priority="3" operator="containsText" text="BLOCKED"/>
    <x:cfRule type="containsText" dxfId="8" priority="4" operator="containsText" text="NOT STARTED"/>
    <x:cfRule type="containsText" dxfId="9" priority="5" operator="containsText" text="INSUFFICIENT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12" hidden="0" customWidth="1"/>
    <x:col min="3" max="3" width="22" hidden="0" customWidth="1"/>
  </x:cols>
  <x:sheetData>
    <x:row r="1" ht="30" customHeight="1">
      <x:c r="A1" s="3" t="str">
        <x:v>Prospective Case Admission and Cutoff</x:v>
      </x:c>
    </x:row>
    <x:row r="2" ht="30" customHeight="1">
      <x:c r="A2" s="7" t="str">
        <x:v>A case is admitted only after all official inputs for month t are available and before its 12M outcome is mature.</x:v>
      </x:c>
    </x:row>
    <x:row r="4" ht="15" hidden="0" customHeight="1">
      <x:c r="A4" s="11" t="str">
        <x:v>Control</x:v>
      </x:c>
      <x:c r="B4" s="11" t="str">
        <x:v>Frozen rule</x:v>
      </x:c>
      <x:c r="C4" s="11" t="str">
        <x:v>Status</x:v>
      </x:c>
    </x:row>
    <x:row r="5" ht="15" hidden="0" customHeight="1">
      <x:c r="A5" s="19" t="str">
        <x:v>Cadence</x:v>
      </x:c>
      <x:c r="B5" s="19" t="str">
        <x:v>monthly</x:v>
      </x:c>
      <x:c r="C5" s="19" t="str">
        <x:v>LOCKED</x:v>
      </x:c>
    </x:row>
    <x:row r="6" ht="15" hidden="0" customHeight="1">
      <x:c r="A6" s="20" t="str">
        <x:v>First eligible month</x:v>
      </x:c>
      <x:c r="B6" s="20" t="str">
        <x:v>2026-08</x:v>
      </x:c>
      <x:c r="C6" s="20" t="str">
        <x:v>LOCKED</x:v>
      </x:c>
    </x:row>
    <x:row r="7" ht="26.399999618530273" hidden="0" customHeight="1">
      <x:c r="A7" s="20" t="str">
        <x:v>Admission rule</x:v>
      </x:c>
      <x:c r="B7" s="20" t="str">
        <x:v>A calendar month t is eligible only after immutable official extracts for FEDFUNDS(t), CPIAUCSL(t), and every NFCI observation assigned to calendar month t are available.</x:v>
      </x:c>
      <x:c r="C7" s="20" t="str">
        <x:v>LOCKED</x:v>
      </x:c>
    </x:row>
    <x:row r="8" ht="15" hidden="0" customHeight="1">
      <x:c r="A8" s="20" t="str">
        <x:v>Classification deadline</x:v>
      </x:c>
      <x:c r="B8" s="20" t="str">
        <x:v>Seal the case within 10 JST calendar days after the last required official input for reference month t becomes available.</x:v>
      </x:c>
      <x:c r="C8" s="20" t="str">
        <x:v>LOCKED</x:v>
      </x:c>
    </x:row>
    <x:row r="9" ht="15" hidden="0" customHeight="1">
      <x:c r="A9" s="20" t="str">
        <x:v>No backfill before</x:v>
      </x:c>
      <x:c r="B9" s="20" t="str">
        <x:v>2026-08</x:v>
      </x:c>
      <x:c r="C9" s="20" t="str">
        <x:v>LOCKED</x:v>
      </x:c>
    </x:row>
    <x:row r="10" ht="15" hidden="0" customHeight="1">
      <x:c r="A10" s="20" t="str">
        <x:v>Revision handling</x:v>
      </x:c>
      <x:c r="B10" s="20" t="str">
        <x:v>Preserve the originally sealed Vintage. A later revision is stored as a new Vintage and must not rewrite the sealed case.</x:v>
      </x:c>
      <x:c r="C10" s="20" t="str">
        <x:v>LOCKED</x:v>
      </x:c>
    </x:row>
    <x:row r="11" ht="15" hidden="0" customHeight="1">
      <x:c r="A11" s="21" t="str">
        <x:v>Case ID</x:v>
      </x:c>
      <x:c r="B11" s="21" t="str">
        <x:v>CA-FWD-YYYY-MM</x:v>
      </x:c>
      <x:c r="C11" s="21" t="str">
        <x:v>LOCKED</x:v>
      </x:c>
    </x:row>
  </x:sheetData>
  <x:mergeCells>
    <x:mergeCell ref="A1:C1"/>
    <x:mergeCell ref="A2:C2"/>
  </x:mergeCells>
  <x:conditionalFormatting sqref="C5:C11">
    <x:cfRule type="containsText" dxfId="10" priority="1" operator="containsText" text="PASS"/>
    <x:cfRule type="containsText" dxfId="11" priority="2" operator="containsText" text="LOCKED"/>
    <x:cfRule type="containsText" dxfId="12" priority="3" operator="containsText" text="BLOCKED"/>
    <x:cfRule type="containsText" dxfId="13" priority="4" operator="containsText" text="NOT STARTED"/>
    <x:cfRule type="containsText" dxfId="14" priority="5" operator="containsText" text="INSUFFICIENT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12" hidden="0" customWidth="1"/>
    <x:col min="3" max="3" width="22" hidden="0" customWidth="1"/>
  </x:cols>
  <x:sheetData>
    <x:row r="1" ht="30" customHeight="1">
      <x:c r="A1" s="3" t="str">
        <x:v>Raw, Vintage and SHA-256 Lock</x:v>
      </x:c>
    </x:row>
    <x:row r="2" ht="30" customHeight="1">
      <x:c r="A2" s="7" t="str">
        <x:v>Exact downloaded bytes are hashed before parsing; sealed cases are append-only.</x:v>
      </x:c>
    </x:row>
    <x:row r="4" ht="15" hidden="0" customHeight="1">
      <x:c r="A4" s="11" t="str">
        <x:v>Control</x:v>
      </x:c>
      <x:c r="B4" s="11" t="str">
        <x:v>Frozen requirement</x:v>
      </x:c>
      <x:c r="C4" s="11" t="str">
        <x:v>Status</x:v>
      </x:c>
    </x:row>
    <x:row r="5" ht="15" hidden="0" customHeight="1">
      <x:c r="A5" s="19" t="str">
        <x:v>Storage</x:v>
      </x:c>
      <x:c r="B5" s="19" t="str">
        <x:v>Immutable timestamped official Raw extracts only.</x:v>
      </x:c>
      <x:c r="C5" s="19" t="str">
        <x:v>LOCKED</x:v>
      </x:c>
    </x:row>
    <x:row r="6" ht="15" hidden="0" customHeight="1">
      <x:c r="A6" s="20" t="str">
        <x:v>Checksum</x:v>
      </x:c>
      <x:c r="B6" s="20" t="str">
        <x:v>SHA-256 over exact downloaded bytes before parsing.</x:v>
      </x:c>
      <x:c r="C6" s="20" t="str">
        <x:v>LOCKED</x:v>
      </x:c>
    </x:row>
    <x:row r="7" ht="26.399999618530273" hidden="0" customHeight="1">
      <x:c r="A7" s="20" t="str">
        <x:v>Required metadata</x:v>
      </x:c>
      <x:c r="B7" s="20" t="str">
        <x:v>source_url / retrieved_at_jst / observation_coverage / provider_release_or_update_date / raw_file_name / raw_sha256 / transform_version / protocol_sha256</x:v>
      </x:c>
      <x:c r="C7" s="20" t="str">
        <x:v>LOCKED</x:v>
      </x:c>
    </x:row>
    <x:row r="8" ht="15" hidden="0" customHeight="1">
      <x:c r="A8" s="20" t="str">
        <x:v>Case seal</x:v>
      </x:c>
      <x:c r="B8" s="20" t="str">
        <x:v>Append-only case manifest; each admitted case receives a case-manifest SHA-256 and the cohort receives a rolling SHA-256.</x:v>
      </x:c>
      <x:c r="C8" s="20" t="str">
        <x:v>LOCKED</x:v>
      </x:c>
    </x:row>
    <x:row r="9" ht="15" hidden="0" customHeight="1">
      <x:c r="A9" s="20" t="str">
        <x:v>Rights boundary</x:v>
      </x:c>
      <x:c r="B9" s="20" t="str">
        <x:v>Internal retention and public display remain subject to applicable source terms; underlying observations are not publicly redistributed.</x:v>
      </x:c>
      <x:c r="C9" s="20" t="str">
        <x:v>LOCKED</x:v>
      </x:c>
    </x:row>
    <x:row r="10" ht="15" hidden="0" customHeight="1">
      <x:c r="A10" s="20" t="str">
        <x:v>Retrospective rewrite</x:v>
      </x:c>
      <x:c r="B10" s="20" t="str">
        <x:v>Forbidden</x:v>
      </x:c>
      <x:c r="C10" s="20" t="str">
        <x:v>BLOCKED</x:v>
      </x:c>
    </x:row>
    <x:row r="11" ht="15" hidden="0" customHeight="1">
      <x:c r="A11" s="21" t="str">
        <x:v>Guessed Vintage</x:v>
      </x:c>
      <x:c r="B11" s="21" t="str">
        <x:v>Forbidden</x:v>
      </x:c>
      <x:c r="C11" s="21" t="str">
        <x:v>BLOCKED</x:v>
      </x:c>
    </x:row>
  </x:sheetData>
  <x:mergeCells>
    <x:mergeCell ref="A1:C1"/>
    <x:mergeCell ref="A2:C2"/>
  </x:mergeCells>
  <x:conditionalFormatting sqref="C5:C11">
    <x:cfRule type="containsText" dxfId="15" priority="1" operator="containsText" text="PASS"/>
    <x:cfRule type="containsText" dxfId="16" priority="2" operator="containsText" text="LOCKED"/>
    <x:cfRule type="containsText" dxfId="17" priority="3" operator="containsText" text="BLOCKED"/>
    <x:cfRule type="containsText" dxfId="18" priority="4" operator="containsText" text="NOT STARTED"/>
    <x:cfRule type="containsText" dxfId="19" priority="5" operator="containsText" text="INSUFFICIENT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14" hidden="0" customWidth="1"/>
    <x:col min="3" max="3" width="22" hidden="0" customWidth="1"/>
  </x:cols>
  <x:sheetData>
    <x:row r="1" ht="30" customHeight="1">
      <x:c r="A1" s="3" t="str">
        <x:v>12-Month Outcome and Embargo</x:v>
      </x:c>
    </x:row>
    <x:row r="2" ht="30" customHeight="1">
      <x:c r="A2" s="7" t="str">
        <x:v>Outcome logic is inherited unchanged from v0.31.1 and cannot be opened early.</x:v>
      </x:c>
    </x:row>
    <x:row r="4" ht="15" hidden="0" customHeight="1">
      <x:c r="A4" s="11" t="str">
        <x:v>Control</x:v>
      </x:c>
      <x:c r="B4" s="11" t="str">
        <x:v>Frozen definition</x:v>
      </x:c>
      <x:c r="C4" s="11" t="str">
        <x:v>Status</x:v>
      </x:c>
    </x:row>
    <x:row r="5" ht="15" hidden="0" customHeight="1">
      <x:c r="A5" s="19" t="str">
        <x:v>Horizon</x:v>
      </x:c>
      <x:c r="B5" s="19" t="str">
        <x:v>12 months</x:v>
      </x:c>
      <x:c r="C5" s="19" t="str">
        <x:v>LOCKED</x:v>
      </x:c>
    </x:row>
    <x:row r="6" ht="15" hidden="0" customHeight="1">
      <x:c r="A6" s="20" t="str">
        <x:v>Nominal cash return</x:v>
      </x:c>
      <x:c r="B6" s="20" t="str">
        <x:v>PRODUCT for months t+1 through t+12 of (1 + FEDFUNDS_m / 1200) - 1</x:v>
      </x:c>
      <x:c r="C6" s="20" t="str">
        <x:v>LOCKED</x:v>
      </x:c>
    </x:row>
    <x:row r="7" ht="15" hidden="0" customHeight="1">
      <x:c r="A7" s="20" t="str">
        <x:v>Inflation</x:v>
      </x:c>
      <x:c r="B7" s="20" t="str">
        <x:v>CPIAUCSL(t+12) / CPIAUCSL(t) - 1</x:v>
      </x:c>
      <x:c r="C7" s="20" t="str">
        <x:v>LOCKED</x:v>
      </x:c>
    </x:row>
    <x:row r="8" ht="15" hidden="0" customHeight="1">
      <x:c r="A8" s="20" t="str">
        <x:v>Real cash return</x:v>
      </x:c>
      <x:c r="B8" s="20" t="str">
        <x:v>(1 + nominal_cash_return) / (1 + inflation) - 1</x:v>
      </x:c>
      <x:c r="C8" s="20" t="str">
        <x:v>LOCKED</x:v>
      </x:c>
    </x:row>
    <x:row r="9" ht="15" hidden="0" customHeight="1">
      <x:c r="A9" s="20" t="str">
        <x:v>Missing outcome</x:v>
      </x:c>
      <x:c r="B9" s="20" t="str">
        <x:v>Incomplete outcome inputs produce Outcome Unknown.</x:v>
      </x:c>
      <x:c r="C9" s="20" t="str">
        <x:v>LOCKED</x:v>
      </x:c>
    </x:row>
    <x:row r="10" ht="26.399999618530273" hidden="0" customHeight="1">
      <x:c r="A10" s="20" t="str">
        <x:v>Embargo</x:v>
      </x:c>
      <x:c r="B10" s="20" t="str">
        <x:v>No outcome calculation, inspection, scoring, or directional PASS/FAIL before the official CPIAUCSL observation for t+12 and all FEDFUNDS observations t+1..t+12 are available and frozen.</x:v>
      </x:c>
      <x:c r="C10" s="20" t="str">
        <x:v>LOCKED</x:v>
      </x:c>
    </x:row>
    <x:row r="11" ht="15" hidden="0" customHeight="1">
      <x:c r="A11" s="21" t="str">
        <x:v>Outcome peeking</x:v>
      </x:c>
      <x:c r="B11" s="21" t="str">
        <x:v>Forbidden</x:v>
      </x:c>
      <x:c r="C11" s="21" t="str">
        <x:v>BLOCKED</x:v>
      </x:c>
    </x:row>
  </x:sheetData>
  <x:mergeCells>
    <x:mergeCell ref="A1:C1"/>
    <x:mergeCell ref="A2:C2"/>
  </x:mergeCells>
  <x:conditionalFormatting sqref="C5:C11">
    <x:cfRule type="containsText" dxfId="20" priority="1" operator="containsText" text="PASS"/>
    <x:cfRule type="containsText" dxfId="21" priority="2" operator="containsText" text="LOCKED"/>
    <x:cfRule type="containsText" dxfId="22" priority="3" operator="containsText" text="BLOCKED"/>
    <x:cfRule type="containsText" dxfId="23" priority="4" operator="containsText" text="NOT STARTED"/>
    <x:cfRule type="containsText" dxfId="24" priority="5" operator="containsText" text="INSUFFICIENT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98" hidden="0" customWidth="1"/>
    <x:col min="3" max="3" width="22" hidden="0" customWidth="1"/>
  </x:cols>
  <x:sheetData>
    <x:row r="1" ht="30" customHeight="1">
      <x:c r="A1" s="3" t="str">
        <x:v>Minimum Sample and PASS / FAIL Lock</x:v>
      </x:c>
    </x:row>
    <x:row r="2" ht="30" customHeight="1">
      <x:c r="A2" s="7" t="str">
        <x:v>INSUFFICIENT is not PASS or FAIL; accrual continues without repair.</x:v>
      </x:c>
    </x:row>
    <x:row r="4" ht="15" hidden="0" customHeight="1">
      <x:c r="A4" s="11" t="str">
        <x:v>Criterion</x:v>
      </x:c>
      <x:c r="B4" s="11" t="str">
        <x:v>Frozen requirement</x:v>
      </x:c>
      <x:c r="C4" s="11" t="str">
        <x:v>Status</x:v>
      </x:c>
    </x:row>
    <x:row r="5" ht="15" hidden="0" customHeight="1">
      <x:c r="A5" s="19" t="str">
        <x:v>Complete classification + outcome</x:v>
      </x:c>
      <x:c r="B5" s="19" t="n">
        <x:v>12</x:v>
      </x:c>
      <x:c r="C5" s="19" t="str">
        <x:v>LOCKED</x:v>
      </x:c>
    </x:row>
    <x:row r="6" ht="15" hidden="0" customHeight="1">
      <x:c r="A6" s="20" t="str">
        <x:v>Directional cases</x:v>
      </x:c>
      <x:c r="B6" s="20" t="n">
        <x:v>6</x:v>
      </x:c>
      <x:c r="C6" s="20" t="str">
        <x:v>LOCKED</x:v>
      </x:c>
    </x:row>
    <x:row r="7" ht="15" hidden="0" customHeight="1">
      <x:c r="A7" s="20" t="str">
        <x:v>Supportive cases</x:v>
      </x:c>
      <x:c r="B7" s="20" t="n">
        <x:v>2</x:v>
      </x:c>
      <x:c r="C7" s="20" t="str">
        <x:v>LOCKED</x:v>
      </x:c>
    </x:row>
    <x:row r="8" ht="15" hidden="0" customHeight="1">
      <x:c r="A8" s="20" t="str">
        <x:v>Opposing cases</x:v>
      </x:c>
      <x:c r="B8" s="20" t="n">
        <x:v>2</x:v>
      </x:c>
      <x:c r="C8" s="20" t="str">
        <x:v>LOCKED</x:v>
      </x:c>
    </x:row>
    <x:row r="9" ht="15" hidden="0" customHeight="1">
      <x:c r="A9" s="20" t="str">
        <x:v>Maximum Unknown</x:v>
      </x:c>
      <x:c r="B9" s="20" t="n">
        <x:v>3</x:v>
      </x:c>
      <x:c r="C9" s="20" t="str">
        <x:v>LOCKED</x:v>
      </x:c>
    </x:row>
    <x:row r="10" ht="15" hidden="0" customHeight="1">
      <x:c r="A10" s="20" t="str">
        <x:v>Pooled directional pass rate</x:v>
      </x:c>
      <x:c r="B10" s="22" t="n">
        <x:v>0.75</x:v>
      </x:c>
      <x:c r="C10" s="20" t="str">
        <x:v>LOCKED</x:v>
      </x:c>
    </x:row>
    <x:row r="11" ht="15" hidden="0" customHeight="1">
      <x:c r="A11" s="20" t="str">
        <x:v>Supportive pass rate</x:v>
      </x:c>
      <x:c r="B11" s="22" t="n">
        <x:v>0.5</x:v>
      </x:c>
      <x:c r="C11" s="20" t="str">
        <x:v>LOCKED</x:v>
      </x:c>
    </x:row>
    <x:row r="12" ht="15" hidden="0" customHeight="1">
      <x:c r="A12" s="20" t="str">
        <x:v>Opposing pass rate</x:v>
      </x:c>
      <x:c r="B12" s="22" t="n">
        <x:v>0.5</x:v>
      </x:c>
      <x:c r="C12" s="20" t="str">
        <x:v>LOCKED</x:v>
      </x:c>
    </x:row>
    <x:row r="13" ht="26.399999618530273" hidden="0" customHeight="1">
      <x:c r="A13" s="21" t="str">
        <x:v>Decision</x:v>
      </x:c>
      <x:c r="B13" s="21" t="str">
        <x:v>PASS only if every minimum and every survival criterion passes. If minimums are not met, verdict is INSUFFICIENT and accrual continues. Otherwise any failed survival criterion is FAIL.</x:v>
      </x:c>
      <x:c r="C13" s="21" t="str">
        <x:v>LOCKED</x:v>
      </x:c>
    </x:row>
  </x:sheetData>
  <x:mergeCells>
    <x:mergeCell ref="A1:C1"/>
    <x:mergeCell ref="A2:C2"/>
  </x:mergeCells>
  <x:conditionalFormatting sqref="C5:C13">
    <x:cfRule type="containsText" dxfId="25" priority="1" operator="containsText" text="PASS"/>
    <x:cfRule type="containsText" dxfId="26" priority="2" operator="containsText" text="LOCKED"/>
    <x:cfRule type="containsText" dxfId="27" priority="3" operator="containsText" text="BLOCKED"/>
    <x:cfRule type="containsText" dxfId="28" priority="4" operator="containsText" text="NOT STARTED"/>
    <x:cfRule type="containsText" dxfId="29" priority="5" operator="containsText" text="INSUFFICIENT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4" hidden="0" customWidth="1"/>
    <x:col min="3" max="3" width="28" hidden="0" customWidth="1"/>
    <x:col min="4" max="4" width="28" hidden="0" customWidth="1"/>
  </x:cols>
  <x:sheetData>
    <x:row r="1" ht="30" customHeight="1">
      <x:c r="A1" s="3" t="str">
        <x:v>Historical OOS Boundary</x:v>
      </x:c>
    </x:row>
    <x:row r="2" ht="30" customHeight="1">
      <x:c r="A2" s="7" t="str">
        <x:v>Historical evidence remains visible but is never admitted into the prospective cohort.</x:v>
      </x:c>
    </x:row>
    <x:row r="4" ht="15" hidden="0" customHeight="1">
      <x:c r="A4" s="11" t="str">
        <x:v>Evidence</x:v>
      </x:c>
      <x:c r="B4" s="11" t="str">
        <x:v>Recorded result</x:v>
      </x:c>
      <x:c r="C4" s="11" t="str">
        <x:v>Forward use</x:v>
      </x:c>
      <x:c r="D4" s="11" t="str">
        <x:v>Status</x:v>
      </x:c>
    </x:row>
    <x:row r="5" ht="15" hidden="0" customHeight="1">
      <x:c r="A5" s="19" t="str">
        <x:v>Blind OOS verdict</x:v>
      </x:c>
      <x:c r="B5" s="19" t="str">
        <x:v>INSUFFICIENT OOS</x:v>
      </x:c>
      <x:c r="C5" s="19" t="str">
        <x:v>Context only</x:v>
      </x:c>
      <x:c r="D5" s="19" t="str">
        <x:v>INSUFFICIENT</x:v>
      </x:c>
    </x:row>
    <x:row r="6" ht="15" hidden="0" customHeight="1">
      <x:c r="A6" s="20" t="str">
        <x:v>Balance failure</x:v>
      </x:c>
      <x:c r="B6" s="20" t="str">
        <x:v>Supportive cases 1, below required minimum 2.</x:v>
      </x:c>
      <x:c r="C6" s="20" t="str">
        <x:v>Context only</x:v>
      </x:c>
      <x:c r="D6" s="20" t="str">
        <x:v>RETAINED</x:v>
      </x:c>
    </x:row>
    <x:row r="7" ht="15" hidden="0" customHeight="1">
      <x:c r="A7" s="20" t="str">
        <x:v>2014-01</x:v>
      </x:c>
      <x:c r="B7" s="20" t="str">
        <x:v>Opposing; real cash 0.3232%</x:v>
      </x:c>
      <x:c r="C7" s="20" t="str">
        <x:v>Excluded</x:v>
      </x:c>
      <x:c r="D7" s="20" t="str">
        <x:v>FAILURE RETAINED</x:v>
      </x:c>
    </x:row>
    <x:row r="8" ht="15" hidden="0" customHeight="1">
      <x:c r="A8" s="20" t="str">
        <x:v>2018-01</x:v>
      </x:c>
      <x:c r="B8" s="20" t="str">
        <x:v>Opposing; real cash 0.4369%</x:v>
      </x:c>
      <x:c r="C8" s="20" t="str">
        <x:v>Excluded</x:v>
      </x:c>
      <x:c r="D8" s="20" t="str">
        <x:v>FAILURE RETAINED</x:v>
      </x:c>
    </x:row>
    <x:row r="9" ht="15" hidden="0" customHeight="1">
      <x:c r="A9" s="20" t="str">
        <x:v>Same-sample repair</x:v>
      </x:c>
      <x:c r="B9" s="20" t="str">
        <x:v>Forbidden</x:v>
      </x:c>
      <x:c r="C9" s="20" t="str">
        <x:v>No</x:v>
      </x:c>
      <x:c r="D9" s="20" t="str">
        <x:v>BLOCKED</x:v>
      </x:c>
    </x:row>
    <x:row r="10" ht="15" hidden="0" customHeight="1">
      <x:c r="A10" s="21" t="str">
        <x:v>Historical cases reused</x:v>
      </x:c>
      <x:c r="B10" s="27" t="b">
        <x:v>0</x:v>
      </x:c>
      <x:c r="C10" s="21" t="str">
        <x:v>No</x:v>
      </x:c>
      <x:c r="D10" s="21" t="str">
        <x:v>BLOCKED</x:v>
      </x:c>
    </x:row>
  </x:sheetData>
  <x:mergeCells>
    <x:mergeCell ref="A1:D1"/>
    <x:mergeCell ref="A2:D2"/>
  </x:mergeCells>
  <x:conditionalFormatting sqref="D5:D10">
    <x:cfRule type="containsText" dxfId="30" priority="1" operator="containsText" text="PASS"/>
    <x:cfRule type="containsText" dxfId="31" priority="2" operator="containsText" text="LOCKED"/>
    <x:cfRule type="containsText" dxfId="32" priority="3" operator="containsText" text="BLOCKED"/>
    <x:cfRule type="containsText" dxfId="33" priority="4" operator="containsText" text="NOT STARTED"/>
    <x:cfRule type="containsText" dxfId="34" priority="5" operator="containsText" text="INSUFFICIENT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08" hidden="0" customWidth="1"/>
    <x:col min="3" max="3" width="26" hidden="0" customWidth="1"/>
  </x:cols>
  <x:sheetData>
    <x:row r="1" ht="30" customHeight="1">
      <x:c r="A1" s="3" t="str">
        <x:v>Research Preview and Production Gate</x:v>
      </x:c>
    </x:row>
    <x:row r="2" ht="30" customHeight="1">
      <x:c r="A2" s="7" t="str">
        <x:v>Status metadata may accrue. Calculated Cash values remain hidden until a later authorized release.</x:v>
      </x:c>
    </x:row>
    <x:row r="4" ht="15" hidden="0" customHeight="1">
      <x:c r="A4" s="11" t="str">
        <x:v>Layer</x:v>
      </x:c>
      <x:c r="B4" s="11" t="str">
        <x:v>Frozen rule</x:v>
      </x:c>
      <x:c r="C4" s="11" t="str">
        <x:v>Current status</x:v>
      </x:c>
    </x:row>
    <x:row r="5" ht="15" hidden="0" customHeight="1">
      <x:c r="A5" s="19" t="str">
        <x:v>Before final verdict</x:v>
      </x:c>
      <x:c r="B5" s="19" t="str">
        <x:v>Status metadata and accrual counts only; no Cash direction, state, score, or calculated value.</x:v>
      </x:c>
      <x:c r="C5" s="19" t="str">
        <x:v>BLOCKED</x:v>
      </x:c>
    </x:row>
    <x:row r="6" ht="15" hidden="0" customHeight="1">
      <x:c r="A6" s="20" t="str">
        <x:v>After PASS</x:v>
      </x:c>
      <x:c r="B6" s="20" t="str">
        <x:v>Requires a new Registry Snapshot, rights review, Cold Start PASS, complete Coverage display, and explicit human approval.</x:v>
      </x:c>
      <x:c r="C6" s="20" t="str">
        <x:v>FUTURE GATE</x:v>
      </x:c>
    </x:row>
    <x:row r="7" ht="15" hidden="0" customHeight="1">
      <x:c r="A7" s="20" t="str">
        <x:v>Production</x:v>
      </x:c>
      <x:c r="B7" s="20" t="str">
        <x:v>Never automatic; requires separate Production Gate and explicit human approval.</x:v>
      </x:c>
      <x:c r="C7" s="20" t="str">
        <x:v>BLOCKED</x:v>
      </x:c>
    </x:row>
    <x:row r="8" ht="15" hidden="0" customHeight="1">
      <x:c r="A8" s="20" t="str">
        <x:v>Forward count</x:v>
      </x:c>
      <x:c r="B8" s="20" t="n">
        <x:v>0</x:v>
      </x:c>
      <x:c r="C8" s="20" t="str">
        <x:v>NOT STARTED</x:v>
      </x:c>
    </x:row>
    <x:row r="9" ht="15" hidden="0" customHeight="1">
      <x:c r="A9" s="20" t="str">
        <x:v>Current Emit</x:v>
      </x:c>
      <x:c r="B9" s="20" t="str">
        <x:v>BLOCKED</x:v>
      </x:c>
      <x:c r="C9" s="20" t="str">
        <x:v>BLOCKED</x:v>
      </x:c>
    </x:row>
    <x:row r="10" ht="15" hidden="0" customHeight="1">
      <x:c r="A10" s="21" t="str">
        <x:v>Public label</x:v>
      </x:c>
      <x:c r="B10" s="21" t="str">
        <x:v>Unknown / Forward Accrual</x:v>
      </x:c>
      <x:c r="C10" s="21" t="str">
        <x:v>ALLOWED METADATA</x:v>
      </x:c>
    </x:row>
  </x:sheetData>
  <x:mergeCells>
    <x:mergeCell ref="A1:C1"/>
    <x:mergeCell ref="A2:C2"/>
  </x:mergeCells>
  <x:conditionalFormatting sqref="C5:C10">
    <x:cfRule type="containsText" dxfId="35" priority="1" operator="containsText" text="PASS"/>
    <x:cfRule type="containsText" dxfId="36" priority="2" operator="containsText" text="LOCKED"/>
    <x:cfRule type="containsText" dxfId="37" priority="3" operator="containsText" text="BLOCKED"/>
    <x:cfRule type="containsText" dxfId="38" priority="4" operator="containsText" text="NOT STARTED"/>
    <x:cfRule type="containsText" dxfId="39" priority="5" operator="containsText" text="INSUFFICIENT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5" hidden="0" customWidth="1"/>
    <x:col min="3" max="3" width="15" hidden="0" customWidth="1"/>
    <x:col min="4" max="4" width="17" hidden="0" customWidth="1"/>
    <x:col min="5" max="5" width="18" hidden="0" customWidth="1"/>
    <x:col min="6" max="6" width="52" hidden="0" customWidth="1"/>
  </x:cols>
  <x:sheetData>
    <x:row r="1" ht="30" customHeight="1">
      <x:c r="A1" s="3" t="str">
        <x:v>Preregistration Integrity Checks</x:v>
      </x:c>
    </x:row>
    <x:row r="2" ht="30" customHeight="1">
      <x:c r="A2" s="7" t="str">
        <x:v>PASS validates the seal only; it does not validate the model or authorize a value.</x:v>
      </x:c>
    </x:row>
    <x:row r="4" ht="15" hidden="0" customHeight="1">
      <x:c r="A4" s="11" t="str">
        <x:v>Check</x:v>
      </x:c>
      <x:c r="B4" s="11" t="str">
        <x:v>Actual</x:v>
      </x:c>
      <x:c r="C4" s="11" t="str">
        <x:v>Expected</x:v>
      </x:c>
      <x:c r="D4" s="11" t="str">
        <x:v>Difference</x:v>
      </x:c>
      <x:c r="E4" s="11" t="str">
        <x:v>Status</x:v>
      </x:c>
      <x:c r="F4" s="11" t="str">
        <x:v>Meaning</x:v>
      </x:c>
    </x:row>
    <x:row r="5" ht="15" hidden="0" customHeight="1">
      <x:c r="A5" s="19" t="str">
        <x:v>Official input series</x:v>
      </x:c>
      <x:c r="B5" s="19" t="n">
        <x:v>3</x:v>
      </x:c>
      <x:c r="C5" s="19" t="n">
        <x:v>3</x:v>
      </x:c>
      <x:c r="D5" s="19" t="n">
        <x:f>B5-C5</x:f>
        <x:v>0</x:v>
      </x:c>
      <x:c r="E5" s="19" t="str">
        <x:f>IF(D5=0,"PASS","FAIL")</x:f>
        <x:v>PASS</x:v>
      </x:c>
      <x:c r="F5" s="19" t="str">
        <x:v>FEDFUNDS/CPIAUCSL/NFCI</x:v>
      </x:c>
    </x:row>
    <x:row r="6" ht="15" hidden="0" customHeight="1">
      <x:c r="A6" s="20" t="str">
        <x:v>First eligible month encoded</x:v>
      </x:c>
      <x:c r="B6" s="20" t="n">
        <x:v>1</x:v>
      </x:c>
      <x:c r="C6" s="20" t="n">
        <x:v>1</x:v>
      </x:c>
      <x:c r="D6" s="20" t="n">
        <x:f>B6-C6</x:f>
        <x:v>0</x:v>
      </x:c>
      <x:c r="E6" s="20" t="str">
        <x:f>IF(D6=0,"PASS","FAIL")</x:f>
        <x:v>PASS</x:v>
      </x:c>
      <x:c r="F6" s="20" t="str">
        <x:v>2026-08</x:v>
      </x:c>
    </x:row>
    <x:row r="7" ht="15" hidden="0" customHeight="1">
      <x:c r="A7" s="20" t="str">
        <x:v>Outcome horizon months</x:v>
      </x:c>
      <x:c r="B7" s="20" t="n">
        <x:v>12</x:v>
      </x:c>
      <x:c r="C7" s="20" t="n">
        <x:v>12</x:v>
      </x:c>
      <x:c r="D7" s="20" t="n">
        <x:f>B7-C7</x:f>
        <x:v>0</x:v>
      </x:c>
      <x:c r="E7" s="20" t="str">
        <x:f>IF(D7=0,"PASS","FAIL")</x:f>
        <x:v>PASS</x:v>
      </x:c>
      <x:c r="F7" s="20" t="str">
        <x:v>No early scoring</x:v>
      </x:c>
    </x:row>
    <x:row r="8" ht="15" hidden="0" customHeight="1">
      <x:c r="A8" s="20" t="str">
        <x:v>Minimum complete cases</x:v>
      </x:c>
      <x:c r="B8" s="20" t="n">
        <x:v>12</x:v>
      </x:c>
      <x:c r="C8" s="20" t="n">
        <x:v>12</x:v>
      </x:c>
      <x:c r="D8" s="20" t="n">
        <x:f>B8-C8</x:f>
        <x:v>0</x:v>
      </x:c>
      <x:c r="E8" s="20" t="str">
        <x:f>IF(D8=0,"PASS","FAIL")</x:f>
        <x:v>PASS</x:v>
      </x:c>
      <x:c r="F8" s="20" t="str">
        <x:v>Fixed</x:v>
      </x:c>
    </x:row>
    <x:row r="9" ht="15" hidden="0" customHeight="1">
      <x:c r="A9" s="20" t="str">
        <x:v>Minimum directional cases</x:v>
      </x:c>
      <x:c r="B9" s="20" t="n">
        <x:v>6</x:v>
      </x:c>
      <x:c r="C9" s="20" t="n">
        <x:v>6</x:v>
      </x:c>
      <x:c r="D9" s="20" t="n">
        <x:f>B9-C9</x:f>
        <x:v>0</x:v>
      </x:c>
      <x:c r="E9" s="20" t="str">
        <x:f>IF(D9=0,"PASS","FAIL")</x:f>
        <x:v>PASS</x:v>
      </x:c>
      <x:c r="F9" s="20" t="str">
        <x:v>Fixed</x:v>
      </x:c>
    </x:row>
    <x:row r="10" ht="15" hidden="0" customHeight="1">
      <x:c r="A10" s="20" t="str">
        <x:v>Minimum Supportive</x:v>
      </x:c>
      <x:c r="B10" s="20" t="n">
        <x:v>2</x:v>
      </x:c>
      <x:c r="C10" s="20" t="n">
        <x:v>2</x:v>
      </x:c>
      <x:c r="D10" s="20" t="n">
        <x:f>B10-C10</x:f>
        <x:v>0</x:v>
      </x:c>
      <x:c r="E10" s="20" t="str">
        <x:f>IF(D10=0,"PASS","FAIL")</x:f>
        <x:v>PASS</x:v>
      </x:c>
      <x:c r="F10" s="20" t="str">
        <x:v>Fixed</x:v>
      </x:c>
    </x:row>
    <x:row r="11" ht="15" hidden="0" customHeight="1">
      <x:c r="A11" s="20" t="str">
        <x:v>Minimum Opposing</x:v>
      </x:c>
      <x:c r="B11" s="20" t="n">
        <x:v>2</x:v>
      </x:c>
      <x:c r="C11" s="20" t="n">
        <x:v>2</x:v>
      </x:c>
      <x:c r="D11" s="20" t="n">
        <x:f>B11-C11</x:f>
        <x:v>0</x:v>
      </x:c>
      <x:c r="E11" s="20" t="str">
        <x:f>IF(D11=0,"PASS","FAIL")</x:f>
        <x:v>PASS</x:v>
      </x:c>
      <x:c r="F11" s="20" t="str">
        <x:v>Fixed</x:v>
      </x:c>
    </x:row>
    <x:row r="12" ht="15" hidden="0" customHeight="1">
      <x:c r="A12" s="20" t="str">
        <x:v>Proxy allowed</x:v>
      </x:c>
      <x:c r="B12" s="20" t="n">
        <x:v>0</x:v>
      </x:c>
      <x:c r="C12" s="20" t="n">
        <x:v>0</x:v>
      </x:c>
      <x:c r="D12" s="20" t="n">
        <x:f>B12-C12</x:f>
        <x:v>0</x:v>
      </x:c>
      <x:c r="E12" s="20" t="str">
        <x:f>IF(D12=0,"PASS","FAIL")</x:f>
        <x:v>PASS</x:v>
      </x:c>
      <x:c r="F12" s="20" t="str">
        <x:v>Forbidden</x:v>
      </x:c>
    </x:row>
    <x:row r="13" ht="15" hidden="0" customHeight="1">
      <x:c r="A13" s="20" t="str">
        <x:v>Interpolation allowed</x:v>
      </x:c>
      <x:c r="B13" s="20" t="n">
        <x:v>0</x:v>
      </x:c>
      <x:c r="C13" s="20" t="n">
        <x:v>0</x:v>
      </x:c>
      <x:c r="D13" s="20" t="n">
        <x:f>B13-C13</x:f>
        <x:v>0</x:v>
      </x:c>
      <x:c r="E13" s="20" t="str">
        <x:f>IF(D13=0,"PASS","FAIL")</x:f>
        <x:v>PASS</x:v>
      </x:c>
      <x:c r="F13" s="20" t="str">
        <x:v>Forbidden</x:v>
      </x:c>
    </x:row>
    <x:row r="14" ht="15" hidden="0" customHeight="1">
      <x:c r="A14" s="20" t="str">
        <x:v>Outcome peeking allowed</x:v>
      </x:c>
      <x:c r="B14" s="20" t="n">
        <x:v>0</x:v>
      </x:c>
      <x:c r="C14" s="20" t="n">
        <x:v>0</x:v>
      </x:c>
      <x:c r="D14" s="20" t="n">
        <x:f>B14-C14</x:f>
        <x:v>0</x:v>
      </x:c>
      <x:c r="E14" s="20" t="str">
        <x:f>IF(D14=0,"PASS","FAIL")</x:f>
        <x:v>PASS</x:v>
      </x:c>
      <x:c r="F14" s="20" t="str">
        <x:v>Forbidden</x:v>
      </x:c>
    </x:row>
    <x:row r="15" ht="15" hidden="0" customHeight="1">
      <x:c r="A15" s="20" t="str">
        <x:v>Current Forward count</x:v>
      </x:c>
      <x:c r="B15" s="20" t="n">
        <x:v>0</x:v>
      </x:c>
      <x:c r="C15" s="20" t="n">
        <x:v>0</x:v>
      </x:c>
      <x:c r="D15" s="20" t="n">
        <x:f>B15-C15</x:f>
        <x:v>0</x:v>
      </x:c>
      <x:c r="E15" s="20" t="str">
        <x:f>IF(D15=0,"PASS","FAIL")</x:f>
        <x:v>PASS</x:v>
      </x:c>
      <x:c r="F15" s="20" t="str">
        <x:v>NOT STARTED</x:v>
      </x:c>
    </x:row>
    <x:row r="16" ht="15" hidden="0" customHeight="1">
      <x:c r="A16" s="20" t="str">
        <x:v>Numeric Emit authorized</x:v>
      </x:c>
      <x:c r="B16" s="20" t="n">
        <x:v>0</x:v>
      </x:c>
      <x:c r="C16" s="20" t="n">
        <x:v>0</x:v>
      </x:c>
      <x:c r="D16" s="20" t="n">
        <x:f>B16-C16</x:f>
        <x:v>0</x:v>
      </x:c>
      <x:c r="E16" s="20" t="str">
        <x:f>IF(D16=0,"PASS","FAIL")</x:f>
        <x:v>PASS</x:v>
      </x:c>
      <x:c r="F16" s="20" t="str">
        <x:v>Fail-closed</x:v>
      </x:c>
    </x:row>
    <x:row r="17" ht="15" hidden="0" customHeight="1">
      <x:c r="A17" s="21" t="str">
        <x:v>Production auto-promotion</x:v>
      </x:c>
      <x:c r="B17" s="21" t="n">
        <x:v>0</x:v>
      </x:c>
      <x:c r="C17" s="21" t="n">
        <x:v>0</x:v>
      </x:c>
      <x:c r="D17" s="21" t="n">
        <x:f>B17-C17</x:f>
        <x:v>0</x:v>
      </x:c>
      <x:c r="E17" s="21" t="str">
        <x:f>IF(D17=0,"PASS","FAIL")</x:f>
        <x:v>PASS</x:v>
      </x:c>
      <x:c r="F17" s="21" t="str">
        <x:v>Human approval required</x:v>
      </x:c>
    </x:row>
  </x:sheetData>
  <x:mergeCells>
    <x:mergeCell ref="A1:F1"/>
    <x:mergeCell ref="A2:F2"/>
  </x:mergeCells>
  <x:conditionalFormatting sqref="E5:E17">
    <x:cfRule type="containsText" dxfId="40" priority="1" operator="containsText" text="PASS"/>
    <x:cfRule type="containsText" dxfId="41" priority="2" operator="containsText" text="LOCKED"/>
    <x:cfRule type="containsText" dxfId="42" priority="3" operator="containsText" text="BLOCKED"/>
    <x:cfRule type="containsText" dxfId="43" priority="4" operator="containsText" text="NOT STARTED"/>
    <x:cfRule type="containsText" dxfId="44" priority="5" operator="containsText" text="INSUFFICIENT"/>
  </x:conditionalFormatting>
  <x:pageMargins left="0.7" right="0.7" top="0.75" bottom="0.75" header="0.3" footer="0.3"/>
</x:worksheet>
</file>